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Лист1!$A$1:$H$25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<sst xmlns="http://schemas.openxmlformats.org/spreadsheetml/2006/main" count="44" uniqueCount="34">
  <si>
    <t xml:space="preserve">ЦЕЛЕВЫЕ ЗНАЧЕНИЯ ПОКАЗАТЕЛЕЙ (статистические)</t>
  </si>
  <si>
    <t xml:space="preserve">Показатели</t>
  </si>
  <si>
    <t xml:space="preserve">План 12 мес.</t>
  </si>
  <si>
    <t xml:space="preserve">1 мес. 2021</t>
  </si>
  <si>
    <t xml:space="preserve">1 мес. 2020</t>
  </si>
  <si>
    <t xml:space="preserve">2 мес. 2021</t>
  </si>
  <si>
    <t xml:space="preserve">2 мес. 2020</t>
  </si>
  <si>
    <t xml:space="preserve">3 мес. 2021</t>
  </si>
  <si>
    <t xml:space="preserve">3 мес. 2020</t>
  </si>
  <si>
    <t xml:space="preserve">Доля медицинских и фармацевтических работников, обучавшихся в рамках целевой подготовки для нужд субъекта РФ, трудоустроившихся после завершения обучения в медицинские или фармацевтические организации государственной и муниципальной систем здравоохранения субъекта РФ</t>
  </si>
  <si>
    <t xml:space="preserve">Доля аккредитованных специалистов от числа вновь принятых </t>
  </si>
  <si>
    <t xml:space="preserve">Обеспеченность населения (на 10 тысяч) врачами c учетом учреждений здравоохранения федерального подчинения</t>
  </si>
  <si>
    <t xml:space="preserve">Обеспеченность населения (на 10 тысяч) врачами</t>
  </si>
  <si>
    <t xml:space="preserve">Соотношение врачи/средние медицинские работники  c учетом учреждений здравоохранения федерального подчинения</t>
  </si>
  <si>
    <t xml:space="preserve">1,24</t>
  </si>
  <si>
    <t xml:space="preserve">1:2,4</t>
  </si>
  <si>
    <t xml:space="preserve">Соотношение врачи/средние медицинские работники</t>
  </si>
  <si>
    <t xml:space="preserve">1,28</t>
  </si>
  <si>
    <t xml:space="preserve">1:2,8</t>
  </si>
  <si>
    <t xml:space="preserve">Число дней работы койки в году</t>
  </si>
  <si>
    <t xml:space="preserve">Число дней работы койки в году с учетом коэффициента годового пересчёта</t>
  </si>
  <si>
    <t xml:space="preserve">Средняя длительность лечения больного в стационаре</t>
  </si>
  <si>
    <t xml:space="preserve">Смертность от всех причин по Ростовстату</t>
  </si>
  <si>
    <t xml:space="preserve">Смертность от болезней системы кровообращения</t>
  </si>
  <si>
    <t xml:space="preserve">Материнская смертность</t>
  </si>
  <si>
    <t xml:space="preserve">Младенческая смертность</t>
  </si>
  <si>
    <t xml:space="preserve">Смертность детей в возрасте 0 - 17 лет</t>
  </si>
  <si>
    <t xml:space="preserve">Смертность от дорожно-транспортных происшествий</t>
  </si>
  <si>
    <t xml:space="preserve">Смертность от новообразований </t>
  </si>
  <si>
    <t xml:space="preserve">Смертность от туберкулеза</t>
  </si>
  <si>
    <t xml:space="preserve">Заболеваемость туберкулезом с учетом коэффициента годового пересчёта</t>
  </si>
  <si>
    <t xml:space="preserve">Доля выездов бригад скорой медицинской помощи со временем доезда до больного менее 20 минут</t>
  </si>
  <si>
    <t xml:space="preserve">смертность от болезней дыхательной системы -</t>
  </si>
  <si>
    <t xml:space="preserve">смертность отболезней пищеварительной системы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</si>
</sst>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Arial Cyr"/>
      <family val="0"/>
      <charset val="204"/>
    </font>
    <font>
      <b val="true"/>
      <sz val="10"/>
      <name val="Tahoma"/>
      <family val="2"/>
      <charset val="204"/>
    </font>
    <font>
      <sz val="10"/>
      <name val="Tahoma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0" ySplit="6" topLeftCell="E13" activePane="bottomLeft" state="frozen"/>
      <selection pane="topLeft" activeCell="A1" activeCellId="0" sqref="A1"/>
      <selection pane="bottomLeft" activeCell="D5" activeCellId="0" sqref="D5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27.99"/>
    <col collapsed="false" customWidth="true" hidden="false" outlineLevel="0" max="2" min="2" style="2" width="7"/>
    <col collapsed="false" customWidth="true" hidden="false" outlineLevel="0" max="3" min="3" style="3" width="9.59"/>
    <col collapsed="false" customWidth="true" hidden="false" outlineLevel="0" max="4" min="4" style="1" width="9.71"/>
    <col collapsed="false" customWidth="true" hidden="false" outlineLevel="0" max="5" min="5" style="3" width="9.29"/>
    <col collapsed="false" customWidth="true" hidden="false" outlineLevel="0" max="6" min="6" style="1" width="9"/>
    <col collapsed="false" customWidth="true" hidden="false" outlineLevel="0" max="7" min="7" style="3" width="9.29"/>
    <col collapsed="false" customWidth="true" hidden="false" outlineLevel="0" max="8" min="8" style="1" width="9"/>
  </cols>
  <sheetData>
    <row r="1" s="7" customFormat="true" ht="15" hidden="false" customHeight="false" outlineLevel="0" collapsed="false">
      <c r="A1" s="4" t="s">
        <v>0</v>
      </c>
      <c r="B1" s="4"/>
      <c r="C1" s="4"/>
      <c r="D1" s="4"/>
      <c r="E1" s="5"/>
      <c r="F1" s="6"/>
      <c r="G1" s="5"/>
      <c r="H1" s="6"/>
    </row>
    <row r="2" customFormat="false" ht="15" hidden="false" customHeight="false" outlineLevel="0" collapsed="false">
      <c r="A2" s="8"/>
      <c r="B2" s="9"/>
      <c r="C2" s="10"/>
      <c r="D2" s="9"/>
      <c r="E2" s="5"/>
      <c r="F2" s="6"/>
      <c r="G2" s="5"/>
      <c r="H2" s="6"/>
    </row>
    <row r="3" s="7" customFormat="true" ht="37.5" hidden="false" customHeight="true" outlineLevel="0" collapsed="false">
      <c r="A3" s="11" t="s">
        <v>1</v>
      </c>
      <c r="B3" s="12" t="s">
        <v>2</v>
      </c>
      <c r="C3" s="13" t="s">
        <v>3</v>
      </c>
      <c r="D3" s="14" t="s">
        <v>4</v>
      </c>
      <c r="E3" s="13" t="s">
        <v>5</v>
      </c>
      <c r="F3" s="14" t="s">
        <v>6</v>
      </c>
      <c r="G3" s="13" t="s">
        <v>7</v>
      </c>
      <c r="H3" s="14" t="s">
        <v>8</v>
      </c>
    </row>
    <row r="4" s="7" customFormat="true" ht="15" hidden="false" customHeight="false" outlineLevel="0" collapsed="false">
      <c r="A4" s="15"/>
      <c r="B4" s="12" t="n">
        <v>1</v>
      </c>
      <c r="C4" s="13" t="n">
        <v>2</v>
      </c>
      <c r="D4" s="14" t="n">
        <v>2</v>
      </c>
      <c r="E4" s="13" t="n">
        <v>4</v>
      </c>
      <c r="F4" s="14" t="n">
        <v>4</v>
      </c>
      <c r="G4" s="13" t="n">
        <v>4</v>
      </c>
      <c r="H4" s="14" t="n">
        <v>4</v>
      </c>
    </row>
    <row r="5" customFormat="false" ht="153" hidden="false" customHeight="false" outlineLevel="0" collapsed="false">
      <c r="A5" s="16" t="s">
        <v>9</v>
      </c>
      <c r="B5" s="17" t="n">
        <v>90</v>
      </c>
      <c r="C5" s="18" t="n">
        <v>2.35</v>
      </c>
      <c r="D5" s="19" t="n">
        <v>2.96</v>
      </c>
      <c r="E5" s="20" t="n">
        <v>2.08</v>
      </c>
      <c r="F5" s="21" t="n">
        <v>2.96</v>
      </c>
      <c r="G5" s="20" t="n">
        <v>2.98</v>
      </c>
      <c r="H5" s="21" t="n">
        <v>3</v>
      </c>
    </row>
    <row r="6" customFormat="false" ht="38.25" hidden="false" customHeight="false" outlineLevel="0" collapsed="false">
      <c r="A6" s="16" t="s">
        <v>10</v>
      </c>
      <c r="B6" s="22" t="n">
        <v>60</v>
      </c>
      <c r="C6" s="23" t="n">
        <v>16.23</v>
      </c>
      <c r="D6" s="24" t="n">
        <v>13.56</v>
      </c>
      <c r="E6" s="23" t="n">
        <v>19.93</v>
      </c>
      <c r="F6" s="24" t="n">
        <v>14.24</v>
      </c>
      <c r="G6" s="23" t="n">
        <v>18.53</v>
      </c>
      <c r="H6" s="21" t="n">
        <v>15.4</v>
      </c>
    </row>
    <row r="7" customFormat="false" ht="63.75" hidden="false" customHeight="false" outlineLevel="0" collapsed="false">
      <c r="A7" s="16" t="s">
        <v>11</v>
      </c>
      <c r="B7" s="22" t="n">
        <v>35.3</v>
      </c>
      <c r="C7" s="13" t="n">
        <v>35.3</v>
      </c>
      <c r="D7" s="14" t="n">
        <v>35.3</v>
      </c>
      <c r="E7" s="13" t="n">
        <v>35.3</v>
      </c>
      <c r="F7" s="14" t="n">
        <v>35.3</v>
      </c>
      <c r="G7" s="13" t="n">
        <v>35.3</v>
      </c>
      <c r="H7" s="14" t="n">
        <v>35.3</v>
      </c>
    </row>
    <row r="8" customFormat="false" ht="25.5" hidden="false" customHeight="false" outlineLevel="0" collapsed="false">
      <c r="A8" s="16" t="s">
        <v>12</v>
      </c>
      <c r="B8" s="22" t="n">
        <v>29.9</v>
      </c>
      <c r="C8" s="23" t="n">
        <v>29.9</v>
      </c>
      <c r="D8" s="24" t="n">
        <v>29.9</v>
      </c>
      <c r="E8" s="23" t="n">
        <v>29.9</v>
      </c>
      <c r="F8" s="24" t="n">
        <v>29.9</v>
      </c>
      <c r="G8" s="23" t="n">
        <v>29.9</v>
      </c>
      <c r="H8" s="24" t="n">
        <v>29.9</v>
      </c>
    </row>
    <row r="9" customFormat="false" ht="63.75" hidden="false" customHeight="false" outlineLevel="0" collapsed="false">
      <c r="A9" s="16" t="s">
        <v>13</v>
      </c>
      <c r="B9" s="25" t="s">
        <v>14</v>
      </c>
      <c r="C9" s="26" t="s">
        <v>15</v>
      </c>
      <c r="D9" s="27" t="s">
        <v>15</v>
      </c>
      <c r="E9" s="26" t="s">
        <v>15</v>
      </c>
      <c r="F9" s="27" t="s">
        <v>15</v>
      </c>
      <c r="G9" s="26" t="s">
        <v>15</v>
      </c>
      <c r="H9" s="27" t="s">
        <v>15</v>
      </c>
    </row>
    <row r="10" customFormat="false" ht="25.5" hidden="false" customHeight="false" outlineLevel="0" collapsed="false">
      <c r="A10" s="16" t="s">
        <v>16</v>
      </c>
      <c r="B10" s="25" t="s">
        <v>17</v>
      </c>
      <c r="C10" s="26" t="s">
        <v>18</v>
      </c>
      <c r="D10" s="27" t="s">
        <v>18</v>
      </c>
      <c r="E10" s="26" t="s">
        <v>18</v>
      </c>
      <c r="F10" s="27" t="s">
        <v>18</v>
      </c>
      <c r="G10" s="26" t="s">
        <v>18</v>
      </c>
      <c r="H10" s="27" t="s">
        <v>18</v>
      </c>
    </row>
    <row r="11" customFormat="false" ht="25.5" hidden="false" customHeight="false" outlineLevel="0" collapsed="false">
      <c r="A11" s="16" t="s">
        <v>19</v>
      </c>
      <c r="B11" s="22" t="n">
        <v>330</v>
      </c>
      <c r="C11" s="28" t="n">
        <v>20</v>
      </c>
      <c r="D11" s="29" t="n">
        <v>23</v>
      </c>
      <c r="E11" s="30" t="n">
        <v>39.59</v>
      </c>
      <c r="F11" s="31" t="n">
        <v>48</v>
      </c>
      <c r="G11" s="30" t="n">
        <v>63.42</v>
      </c>
      <c r="H11" s="31" t="n">
        <v>73</v>
      </c>
    </row>
    <row r="12" customFormat="false" ht="38.25" hidden="false" customHeight="false" outlineLevel="0" collapsed="false">
      <c r="A12" s="16" t="s">
        <v>20</v>
      </c>
      <c r="B12" s="22" t="n">
        <v>330</v>
      </c>
      <c r="C12" s="28" t="n">
        <v>236</v>
      </c>
      <c r="D12" s="29" t="n">
        <f aca="false">D11*11.77</f>
        <v>270.71</v>
      </c>
      <c r="E12" s="30" t="n">
        <v>248</v>
      </c>
      <c r="F12" s="31" t="n">
        <f aca="false">F11*6.1</f>
        <v>292.8</v>
      </c>
      <c r="G12" s="30" t="n">
        <v>258</v>
      </c>
      <c r="H12" s="31" t="n">
        <f aca="false">H11*4.06</f>
        <v>296.38</v>
      </c>
    </row>
    <row r="13" customFormat="false" ht="38.25" hidden="false" customHeight="false" outlineLevel="0" collapsed="false">
      <c r="A13" s="16" t="s">
        <v>21</v>
      </c>
      <c r="B13" s="22" t="n">
        <v>10.8</v>
      </c>
      <c r="C13" s="20" t="n">
        <v>10.48</v>
      </c>
      <c r="D13" s="21" t="n">
        <v>10.5</v>
      </c>
      <c r="E13" s="23" t="n">
        <v>9.91</v>
      </c>
      <c r="F13" s="24" t="n">
        <v>10.5</v>
      </c>
      <c r="G13" s="23" t="n">
        <v>9.96</v>
      </c>
      <c r="H13" s="24" t="n">
        <v>10.4</v>
      </c>
    </row>
    <row r="14" customFormat="false" ht="25.5" hidden="false" customHeight="false" outlineLevel="0" collapsed="false">
      <c r="A14" s="16" t="s">
        <v>22</v>
      </c>
      <c r="B14" s="22" t="n">
        <v>13</v>
      </c>
      <c r="C14" s="13" t="n">
        <v>19.35</v>
      </c>
      <c r="D14" s="14" t="n">
        <v>14.36</v>
      </c>
      <c r="E14" s="23" t="n">
        <v>18.23</v>
      </c>
      <c r="F14" s="24" t="n">
        <v>13.98</v>
      </c>
      <c r="G14" s="23" t="n">
        <v>17.2</v>
      </c>
      <c r="H14" s="24" t="n">
        <v>13.9</v>
      </c>
    </row>
    <row r="15" customFormat="false" ht="25.5" hidden="false" customHeight="false" outlineLevel="0" collapsed="false">
      <c r="A15" s="16" t="s">
        <v>23</v>
      </c>
      <c r="B15" s="22" t="n">
        <v>583.3</v>
      </c>
      <c r="C15" s="13" t="n">
        <v>785.2</v>
      </c>
      <c r="D15" s="14" t="n">
        <v>659.7</v>
      </c>
      <c r="E15" s="23" t="n">
        <v>747.2</v>
      </c>
      <c r="F15" s="24" t="n">
        <v>643.6</v>
      </c>
      <c r="G15" s="23" t="n">
        <v>683.13</v>
      </c>
      <c r="H15" s="24" t="n">
        <v>626.1</v>
      </c>
    </row>
    <row r="16" customFormat="false" ht="15" hidden="false" customHeight="false" outlineLevel="0" collapsed="false">
      <c r="A16" s="16" t="s">
        <v>24</v>
      </c>
      <c r="B16" s="32" t="n">
        <v>14.7</v>
      </c>
      <c r="C16" s="13" t="n">
        <v>37.16</v>
      </c>
      <c r="D16" s="14" t="n">
        <v>0</v>
      </c>
      <c r="E16" s="23" t="n">
        <v>16.14</v>
      </c>
      <c r="F16" s="24" t="n">
        <v>0</v>
      </c>
      <c r="G16" s="23" t="n">
        <v>10.96</v>
      </c>
      <c r="H16" s="24" t="n">
        <v>0</v>
      </c>
    </row>
    <row r="17" customFormat="false" ht="15" hidden="false" customHeight="false" outlineLevel="0" collapsed="false">
      <c r="A17" s="16" t="s">
        <v>25</v>
      </c>
      <c r="B17" s="22" t="n">
        <v>5.4</v>
      </c>
      <c r="C17" s="13" t="n">
        <v>7</v>
      </c>
      <c r="D17" s="14" t="n">
        <v>5.4</v>
      </c>
      <c r="E17" s="23" t="n">
        <v>6.3</v>
      </c>
      <c r="F17" s="24" t="n">
        <v>5.4</v>
      </c>
      <c r="G17" s="23" t="n">
        <v>6.4</v>
      </c>
      <c r="H17" s="24" t="n">
        <v>5.7</v>
      </c>
    </row>
    <row r="18" customFormat="false" ht="25.5" hidden="false" customHeight="false" outlineLevel="0" collapsed="false">
      <c r="A18" s="16" t="s">
        <v>26</v>
      </c>
      <c r="B18" s="22" t="n">
        <v>64.7</v>
      </c>
      <c r="C18" s="13" t="n">
        <v>47.4</v>
      </c>
      <c r="D18" s="14" t="n">
        <v>26.8</v>
      </c>
      <c r="E18" s="23" t="n">
        <v>46.7</v>
      </c>
      <c r="F18" s="24" t="n">
        <v>39</v>
      </c>
      <c r="G18" s="23" t="n">
        <v>46.5</v>
      </c>
      <c r="H18" s="24" t="n">
        <v>42.01</v>
      </c>
    </row>
    <row r="19" customFormat="false" ht="25.5" hidden="false" customHeight="false" outlineLevel="0" collapsed="false">
      <c r="A19" s="16" t="s">
        <v>27</v>
      </c>
      <c r="B19" s="22" t="n">
        <v>8.9</v>
      </c>
      <c r="C19" s="13" t="n">
        <v>3.92</v>
      </c>
      <c r="D19" s="14" t="n">
        <v>6.71</v>
      </c>
      <c r="E19" s="23" t="n">
        <v>3.54</v>
      </c>
      <c r="F19" s="24" t="n">
        <v>5.88</v>
      </c>
      <c r="G19" s="23" t="n">
        <v>4.25</v>
      </c>
      <c r="H19" s="24" t="n">
        <v>5.6</v>
      </c>
    </row>
    <row r="20" customFormat="false" ht="25.5" hidden="false" customHeight="false" outlineLevel="0" collapsed="false">
      <c r="A20" s="16" t="s">
        <v>28</v>
      </c>
      <c r="B20" s="22" t="n">
        <v>174.9</v>
      </c>
      <c r="C20" s="13" t="n">
        <v>167.6</v>
      </c>
      <c r="D20" s="14" t="n">
        <v>172.6</v>
      </c>
      <c r="E20" s="23" t="n">
        <v>172.7</v>
      </c>
      <c r="F20" s="24" t="n">
        <v>174.35</v>
      </c>
      <c r="G20" s="23" t="n">
        <v>174</v>
      </c>
      <c r="H20" s="24" t="n">
        <v>167.8</v>
      </c>
    </row>
    <row r="21" customFormat="false" ht="15" hidden="false" customHeight="false" outlineLevel="0" collapsed="false">
      <c r="A21" s="16" t="s">
        <v>29</v>
      </c>
      <c r="B21" s="33" t="n">
        <v>12</v>
      </c>
      <c r="C21" s="13" t="n">
        <v>6.73</v>
      </c>
      <c r="D21" s="14" t="n">
        <v>9.22</v>
      </c>
      <c r="E21" s="23" t="n">
        <v>5.6</v>
      </c>
      <c r="F21" s="24" t="n">
        <v>5.79</v>
      </c>
      <c r="G21" s="23" t="n">
        <v>6.86</v>
      </c>
      <c r="H21" s="24" t="n">
        <v>6.36</v>
      </c>
    </row>
    <row r="22" customFormat="false" ht="38.25" hidden="false" customHeight="false" outlineLevel="0" collapsed="false">
      <c r="A22" s="16" t="s">
        <v>30</v>
      </c>
      <c r="B22" s="22" t="n">
        <v>29.9</v>
      </c>
      <c r="C22" s="13" t="n">
        <v>23.54</v>
      </c>
      <c r="D22" s="14" t="n">
        <v>21.8</v>
      </c>
      <c r="E22" s="23" t="n">
        <v>19.5</v>
      </c>
      <c r="F22" s="24" t="n">
        <v>25.3</v>
      </c>
      <c r="G22" s="23" t="n">
        <v>19.91</v>
      </c>
      <c r="H22" s="24" t="n">
        <v>28.3</v>
      </c>
    </row>
    <row r="23" customFormat="false" ht="51" hidden="false" customHeight="false" outlineLevel="0" collapsed="false">
      <c r="A23" s="16" t="s">
        <v>31</v>
      </c>
      <c r="B23" s="32" t="n">
        <v>94.2</v>
      </c>
      <c r="C23" s="20" t="n">
        <v>95.57</v>
      </c>
      <c r="D23" s="21" t="n">
        <v>95.8</v>
      </c>
      <c r="E23" s="23" t="n">
        <v>95.59</v>
      </c>
      <c r="F23" s="24" t="n">
        <v>95.7</v>
      </c>
      <c r="G23" s="23" t="n">
        <v>96</v>
      </c>
      <c r="H23" s="24" t="n">
        <v>95.6</v>
      </c>
    </row>
    <row r="24" customFormat="false" ht="25.5" hidden="false" customHeight="false" outlineLevel="0" collapsed="false">
      <c r="A24" s="16" t="s">
        <v>32</v>
      </c>
      <c r="B24" s="22" t="n">
        <v>36.7</v>
      </c>
      <c r="C24" s="20" t="n">
        <v>103.7</v>
      </c>
      <c r="D24" s="21" t="n">
        <v>31.86</v>
      </c>
      <c r="E24" s="23" t="n">
        <v>89.9</v>
      </c>
      <c r="F24" s="24" t="n">
        <v>27.7</v>
      </c>
      <c r="G24" s="23" t="n">
        <v>88.3</v>
      </c>
      <c r="H24" s="24" t="n">
        <v>26.9</v>
      </c>
    </row>
    <row r="25" customFormat="false" ht="25.5" hidden="false" customHeight="false" outlineLevel="0" collapsed="false">
      <c r="A25" s="34" t="s">
        <v>33</v>
      </c>
      <c r="B25" s="35" t="n">
        <v>56.7</v>
      </c>
      <c r="C25" s="36" t="n">
        <v>61.7</v>
      </c>
      <c r="D25" s="37" t="n">
        <v>67.8</v>
      </c>
      <c r="E25" s="38" t="n">
        <v>66.2</v>
      </c>
      <c r="F25" s="39" t="n">
        <v>65.4</v>
      </c>
      <c r="G25" s="38" t="n">
        <v>68</v>
      </c>
      <c r="H25" s="24" t="n">
        <v>62.2</v>
      </c>
    </row>
    <row r="26" s="43" customFormat="true" ht="15" hidden="false" customHeight="false" outlineLevel="0" collapsed="false">
      <c r="A26" s="40"/>
      <c r="B26" s="41"/>
      <c r="C26" s="42"/>
      <c r="D26" s="40"/>
      <c r="E26" s="42"/>
      <c r="F26" s="40"/>
      <c r="G26" s="42"/>
      <c r="H26" s="40"/>
    </row>
    <row r="27" s="43" customFormat="true" ht="15" hidden="false" customHeight="false" outlineLevel="0" collapsed="false">
      <c r="A27" s="40"/>
      <c r="B27" s="41"/>
      <c r="C27" s="42"/>
      <c r="D27" s="40"/>
      <c r="E27" s="42"/>
      <c r="F27" s="40"/>
      <c r="G27" s="42"/>
      <c r="H27" s="40"/>
    </row>
    <row r="28" s="43" customFormat="true" ht="15" hidden="false" customHeight="false" outlineLevel="0" collapsed="false">
      <c r="A28" s="40"/>
      <c r="B28" s="41"/>
      <c r="C28" s="42"/>
      <c r="D28" s="40"/>
      <c r="E28" s="42"/>
      <c r="F28" s="40"/>
      <c r="G28" s="42"/>
      <c r="H28" s="40"/>
    </row>
    <row r="29" s="43" customFormat="true" ht="15" hidden="false" customHeight="false" outlineLevel="0" collapsed="false">
      <c r="A29" s="40"/>
      <c r="B29" s="41"/>
      <c r="C29" s="42"/>
      <c r="D29" s="40"/>
      <c r="E29" s="42"/>
      <c r="F29" s="40"/>
      <c r="G29" s="42"/>
      <c r="H29" s="40"/>
    </row>
    <row r="30" s="43" customFormat="true" ht="15" hidden="false" customHeight="false" outlineLevel="0" collapsed="false">
      <c r="A30" s="40"/>
      <c r="B30" s="41"/>
      <c r="C30" s="42"/>
      <c r="D30" s="40"/>
      <c r="E30" s="42"/>
      <c r="F30" s="40"/>
      <c r="G30" s="42"/>
      <c r="H30" s="40"/>
    </row>
    <row r="31" s="43" customFormat="true" ht="15" hidden="false" customHeight="false" outlineLevel="0" collapsed="false">
      <c r="A31" s="40"/>
      <c r="B31" s="41"/>
      <c r="C31" s="42"/>
      <c r="D31" s="40"/>
      <c r="E31" s="42"/>
      <c r="F31" s="40"/>
      <c r="G31" s="42"/>
      <c r="H31" s="40"/>
    </row>
    <row r="32" s="43" customFormat="true" ht="15" hidden="false" customHeight="false" outlineLevel="0" collapsed="false">
      <c r="A32" s="40"/>
      <c r="B32" s="41"/>
      <c r="C32" s="42"/>
      <c r="D32" s="40"/>
      <c r="E32" s="42"/>
      <c r="F32" s="40"/>
      <c r="G32" s="42"/>
      <c r="H32" s="40"/>
    </row>
    <row r="33" s="43" customFormat="true" ht="15" hidden="false" customHeight="false" outlineLevel="0" collapsed="false">
      <c r="A33" s="40"/>
      <c r="B33" s="41"/>
      <c r="C33" s="42"/>
      <c r="D33" s="40"/>
      <c r="E33" s="42"/>
      <c r="F33" s="40"/>
      <c r="G33" s="42"/>
      <c r="H33" s="40"/>
    </row>
    <row r="34" s="43" customFormat="true" ht="15" hidden="false" customHeight="false" outlineLevel="0" collapsed="false">
      <c r="A34" s="40"/>
      <c r="B34" s="41"/>
      <c r="C34" s="42"/>
      <c r="D34" s="40"/>
      <c r="E34" s="42"/>
      <c r="F34" s="40"/>
      <c r="G34" s="42"/>
      <c r="H34" s="40"/>
    </row>
    <row r="35" s="43" customFormat="true" ht="15" hidden="false" customHeight="false" outlineLevel="0" collapsed="false">
      <c r="A35" s="40"/>
      <c r="B35" s="41"/>
      <c r="C35" s="42"/>
      <c r="D35" s="40"/>
      <c r="E35" s="42"/>
      <c r="F35" s="40"/>
      <c r="G35" s="42"/>
      <c r="H35" s="40"/>
    </row>
    <row r="36" s="43" customFormat="true" ht="15" hidden="false" customHeight="false" outlineLevel="0" collapsed="false">
      <c r="A36" s="40"/>
      <c r="B36" s="41"/>
      <c r="C36" s="42"/>
      <c r="D36" s="40"/>
      <c r="E36" s="42"/>
      <c r="F36" s="40"/>
      <c r="G36" s="42"/>
      <c r="H36" s="40"/>
    </row>
    <row r="37" s="43" customFormat="true" ht="15" hidden="false" customHeight="false" outlineLevel="0" collapsed="false">
      <c r="A37" s="40"/>
      <c r="B37" s="41"/>
      <c r="C37" s="42"/>
      <c r="D37" s="40"/>
      <c r="E37" s="42"/>
      <c r="F37" s="40"/>
      <c r="G37" s="42"/>
      <c r="H37" s="40"/>
    </row>
    <row r="38" s="43" customFormat="true" ht="15" hidden="false" customHeight="false" outlineLevel="0" collapsed="false">
      <c r="A38" s="40"/>
      <c r="B38" s="41"/>
      <c r="C38" s="42"/>
      <c r="D38" s="40"/>
      <c r="E38" s="42"/>
      <c r="F38" s="40"/>
      <c r="G38" s="42"/>
      <c r="H38" s="40"/>
    </row>
    <row r="39" s="43" customFormat="true" ht="15" hidden="false" customHeight="false" outlineLevel="0" collapsed="false">
      <c r="A39" s="40"/>
      <c r="B39" s="41"/>
      <c r="C39" s="42"/>
      <c r="D39" s="40"/>
      <c r="E39" s="42"/>
      <c r="F39" s="40"/>
      <c r="G39" s="42"/>
      <c r="H39" s="40"/>
    </row>
    <row r="40" s="43" customFormat="true" ht="15" hidden="false" customHeight="false" outlineLevel="0" collapsed="false">
      <c r="A40" s="40"/>
      <c r="B40" s="41"/>
      <c r="C40" s="42"/>
      <c r="D40" s="40"/>
      <c r="E40" s="42"/>
      <c r="F40" s="40"/>
      <c r="G40" s="42"/>
      <c r="H40" s="40"/>
    </row>
    <row r="41" s="43" customFormat="true" ht="15" hidden="false" customHeight="false" outlineLevel="0" collapsed="false">
      <c r="A41" s="40"/>
      <c r="B41" s="41"/>
      <c r="C41" s="42"/>
      <c r="D41" s="40"/>
      <c r="E41" s="42"/>
      <c r="F41" s="40"/>
      <c r="G41" s="42"/>
      <c r="H41" s="40"/>
    </row>
    <row r="42" s="43" customFormat="true" ht="15" hidden="false" customHeight="false" outlineLevel="0" collapsed="false">
      <c r="A42" s="40"/>
      <c r="B42" s="41"/>
      <c r="C42" s="42"/>
      <c r="D42" s="40"/>
      <c r="E42" s="42"/>
      <c r="F42" s="40"/>
      <c r="G42" s="42"/>
      <c r="H42" s="40"/>
    </row>
    <row r="43" s="43" customFormat="true" ht="15" hidden="false" customHeight="false" outlineLevel="0" collapsed="false">
      <c r="A43" s="40"/>
      <c r="B43" s="41"/>
      <c r="C43" s="42"/>
      <c r="D43" s="40"/>
      <c r="E43" s="42"/>
      <c r="F43" s="40"/>
      <c r="G43" s="42"/>
      <c r="H43" s="40"/>
    </row>
    <row r="44" s="43" customFormat="true" ht="15" hidden="false" customHeight="false" outlineLevel="0" collapsed="false">
      <c r="A44" s="40"/>
      <c r="B44" s="41"/>
      <c r="C44" s="42"/>
      <c r="D44" s="40"/>
      <c r="E44" s="42"/>
      <c r="F44" s="40"/>
      <c r="G44" s="42"/>
      <c r="H44" s="40"/>
    </row>
    <row r="45" s="43" customFormat="true" ht="15" hidden="false" customHeight="false" outlineLevel="0" collapsed="false">
      <c r="A45" s="40"/>
      <c r="B45" s="41"/>
      <c r="C45" s="42"/>
      <c r="D45" s="40"/>
      <c r="E45" s="42"/>
      <c r="F45" s="40"/>
      <c r="G45" s="42"/>
      <c r="H45" s="40"/>
    </row>
    <row r="46" s="43" customFormat="true" ht="15" hidden="false" customHeight="false" outlineLevel="0" collapsed="false">
      <c r="A46" s="40"/>
      <c r="B46" s="41"/>
      <c r="C46" s="42"/>
      <c r="D46" s="40"/>
      <c r="E46" s="42"/>
      <c r="F46" s="40"/>
      <c r="G46" s="42"/>
      <c r="H46" s="40"/>
    </row>
    <row r="47" s="43" customFormat="true" ht="15" hidden="false" customHeight="false" outlineLevel="0" collapsed="false">
      <c r="A47" s="40"/>
      <c r="B47" s="41"/>
      <c r="C47" s="42"/>
      <c r="D47" s="40"/>
      <c r="E47" s="42"/>
      <c r="F47" s="40"/>
      <c r="G47" s="42"/>
      <c r="H47" s="40"/>
    </row>
    <row r="48" s="43" customFormat="true" ht="15" hidden="false" customHeight="false" outlineLevel="0" collapsed="false">
      <c r="A48" s="40"/>
      <c r="B48" s="41"/>
      <c r="C48" s="42"/>
      <c r="D48" s="40"/>
      <c r="E48" s="42"/>
      <c r="F48" s="40"/>
      <c r="G48" s="42"/>
      <c r="H48" s="40"/>
    </row>
    <row r="49" s="43" customFormat="true" ht="15" hidden="false" customHeight="false" outlineLevel="0" collapsed="false">
      <c r="A49" s="40"/>
      <c r="B49" s="41"/>
      <c r="C49" s="42"/>
      <c r="D49" s="40"/>
      <c r="E49" s="42"/>
      <c r="F49" s="40"/>
      <c r="G49" s="42"/>
      <c r="H49" s="40"/>
    </row>
    <row r="50" s="43" customFormat="true" ht="15" hidden="false" customHeight="false" outlineLevel="0" collapsed="false">
      <c r="A50" s="40"/>
      <c r="B50" s="41"/>
      <c r="C50" s="42"/>
      <c r="D50" s="40"/>
      <c r="E50" s="42"/>
      <c r="F50" s="40"/>
      <c r="G50" s="42"/>
      <c r="H50" s="40"/>
    </row>
    <row r="51" s="43" customFormat="true" ht="15" hidden="false" customHeight="false" outlineLevel="0" collapsed="false">
      <c r="A51" s="40"/>
      <c r="B51" s="41"/>
      <c r="C51" s="42"/>
      <c r="D51" s="40"/>
      <c r="E51" s="42"/>
      <c r="F51" s="40"/>
      <c r="G51" s="42"/>
      <c r="H51" s="40"/>
    </row>
    <row r="52" s="43" customFormat="true" ht="15" hidden="false" customHeight="false" outlineLevel="0" collapsed="false">
      <c r="A52" s="40"/>
      <c r="B52" s="41"/>
      <c r="C52" s="42"/>
      <c r="D52" s="40"/>
      <c r="E52" s="42"/>
      <c r="F52" s="40"/>
      <c r="G52" s="42"/>
      <c r="H52" s="40"/>
    </row>
    <row r="53" s="43" customFormat="true" ht="15" hidden="false" customHeight="false" outlineLevel="0" collapsed="false">
      <c r="A53" s="40"/>
      <c r="B53" s="41"/>
      <c r="C53" s="42"/>
      <c r="D53" s="40"/>
      <c r="E53" s="42"/>
      <c r="F53" s="40"/>
      <c r="G53" s="42"/>
      <c r="H53" s="40"/>
    </row>
    <row r="54" s="43" customFormat="true" ht="15" hidden="false" customHeight="false" outlineLevel="0" collapsed="false">
      <c r="A54" s="40"/>
      <c r="B54" s="41"/>
      <c r="C54" s="42"/>
      <c r="D54" s="40"/>
      <c r="E54" s="42"/>
      <c r="F54" s="40"/>
      <c r="G54" s="42"/>
      <c r="H54" s="40"/>
    </row>
    <row r="55" s="43" customFormat="true" ht="15" hidden="false" customHeight="false" outlineLevel="0" collapsed="false">
      <c r="A55" s="40"/>
      <c r="B55" s="41"/>
      <c r="C55" s="42"/>
      <c r="D55" s="40"/>
      <c r="E55" s="42"/>
      <c r="F55" s="40"/>
      <c r="G55" s="42"/>
      <c r="H55" s="40"/>
    </row>
    <row r="56" s="43" customFormat="true" ht="15" hidden="false" customHeight="false" outlineLevel="0" collapsed="false">
      <c r="A56" s="40"/>
      <c r="B56" s="41"/>
      <c r="C56" s="42"/>
      <c r="D56" s="40"/>
      <c r="E56" s="42"/>
      <c r="F56" s="40"/>
      <c r="G56" s="42"/>
      <c r="H56" s="40"/>
    </row>
    <row r="57" s="43" customFormat="true" ht="15" hidden="false" customHeight="false" outlineLevel="0" collapsed="false">
      <c r="A57" s="40"/>
      <c r="B57" s="41"/>
      <c r="C57" s="42"/>
      <c r="D57" s="40"/>
      <c r="E57" s="42"/>
      <c r="F57" s="40"/>
      <c r="G57" s="42"/>
      <c r="H57" s="40"/>
    </row>
    <row r="58" s="43" customFormat="true" ht="15" hidden="false" customHeight="false" outlineLevel="0" collapsed="false">
      <c r="A58" s="40"/>
      <c r="B58" s="41"/>
      <c r="C58" s="42"/>
      <c r="D58" s="40"/>
      <c r="E58" s="42"/>
      <c r="F58" s="40"/>
      <c r="G58" s="42"/>
      <c r="H58" s="40"/>
    </row>
    <row r="59" s="43" customFormat="true" ht="15" hidden="false" customHeight="false" outlineLevel="0" collapsed="false">
      <c r="A59" s="40"/>
      <c r="B59" s="41"/>
      <c r="C59" s="42"/>
      <c r="D59" s="40"/>
      <c r="E59" s="42"/>
      <c r="F59" s="40"/>
      <c r="G59" s="42"/>
      <c r="H59" s="40"/>
    </row>
    <row r="60" s="43" customFormat="true" ht="15" hidden="false" customHeight="false" outlineLevel="0" collapsed="false">
      <c r="A60" s="40"/>
      <c r="B60" s="41"/>
      <c r="C60" s="42"/>
      <c r="D60" s="40"/>
      <c r="E60" s="42"/>
      <c r="F60" s="40"/>
      <c r="G60" s="42"/>
      <c r="H60" s="40"/>
    </row>
    <row r="61" s="43" customFormat="true" ht="15" hidden="false" customHeight="false" outlineLevel="0" collapsed="false">
      <c r="A61" s="40"/>
      <c r="B61" s="41"/>
      <c r="C61" s="42"/>
      <c r="D61" s="40"/>
      <c r="E61" s="42"/>
      <c r="F61" s="40"/>
      <c r="G61" s="42"/>
      <c r="H61" s="40"/>
    </row>
    <row r="62" s="43" customFormat="true" ht="15" hidden="false" customHeight="false" outlineLevel="0" collapsed="false">
      <c r="A62" s="40"/>
      <c r="B62" s="41"/>
      <c r="C62" s="42"/>
      <c r="D62" s="40"/>
      <c r="E62" s="42"/>
      <c r="F62" s="40"/>
      <c r="G62" s="42"/>
      <c r="H62" s="40"/>
    </row>
    <row r="63" s="43" customFormat="true" ht="15" hidden="false" customHeight="false" outlineLevel="0" collapsed="false">
      <c r="A63" s="40"/>
      <c r="B63" s="41"/>
      <c r="C63" s="42"/>
      <c r="D63" s="40"/>
      <c r="E63" s="42"/>
      <c r="F63" s="40"/>
      <c r="G63" s="42"/>
      <c r="H63" s="40"/>
    </row>
    <row r="64" s="43" customFormat="true" ht="15" hidden="false" customHeight="false" outlineLevel="0" collapsed="false">
      <c r="A64" s="40"/>
      <c r="B64" s="41"/>
      <c r="C64" s="42"/>
      <c r="D64" s="40"/>
      <c r="E64" s="42"/>
      <c r="F64" s="40"/>
      <c r="G64" s="42"/>
      <c r="H64" s="40"/>
    </row>
    <row r="65" s="43" customFormat="true" ht="15" hidden="false" customHeight="false" outlineLevel="0" collapsed="false">
      <c r="A65" s="40"/>
      <c r="B65" s="41"/>
      <c r="C65" s="42"/>
      <c r="D65" s="40"/>
      <c r="E65" s="42"/>
      <c r="F65" s="40"/>
      <c r="G65" s="42"/>
      <c r="H65" s="40"/>
    </row>
    <row r="66" s="43" customFormat="true" ht="15" hidden="false" customHeight="false" outlineLevel="0" collapsed="false">
      <c r="A66" s="40"/>
      <c r="B66" s="41"/>
      <c r="C66" s="42"/>
      <c r="D66" s="40"/>
      <c r="E66" s="42"/>
      <c r="F66" s="40"/>
      <c r="G66" s="42"/>
      <c r="H66" s="40"/>
    </row>
    <row r="67" s="43" customFormat="true" ht="15" hidden="false" customHeight="false" outlineLevel="0" collapsed="false">
      <c r="A67" s="40"/>
      <c r="B67" s="41"/>
      <c r="C67" s="42"/>
      <c r="D67" s="40"/>
      <c r="E67" s="42"/>
      <c r="F67" s="40"/>
      <c r="G67" s="42"/>
      <c r="H67" s="40"/>
    </row>
    <row r="68" s="43" customFormat="true" ht="15" hidden="false" customHeight="false" outlineLevel="0" collapsed="false">
      <c r="A68" s="40"/>
      <c r="B68" s="41"/>
      <c r="C68" s="42"/>
      <c r="D68" s="40"/>
      <c r="E68" s="42"/>
      <c r="F68" s="40"/>
      <c r="G68" s="42"/>
      <c r="H68" s="40"/>
    </row>
  </sheetData>
  <mergeCells count="1">
    <mergeCell ref="A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2017-02-20T06:46:38Z</dcterms:created>
  <dc:creator>EN</dc:creator>
  <dc:description/>
  <dc:language>ru-RU</dc:language>
  <cp:lastModifiedBy/>
  <cp:lastPrinted>2020-03-25T13:25:47Z</cp:lastPrinted>
  <dcterms:modified xsi:type="dcterms:W3CDTF">2021-04-15T16:23:01Z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